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Epiphany (Saturday, 6 January,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Sunday (Sunday, 31 March,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Epiphany (Saturday, 6 January,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Sunday (Sunday, 31 March,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Sunday (Sunday, 31 March,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Boxing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1 January, 2024) 
Epiphany (Saturday, 6 January, 2024) 
Easter Sunday (Sunday, 31 March, 2024) 
Easter Monday (Monday, 1 April, 2024) 
</t>
        </r>
      </text>
    </comment>
  </commentList>
</comments>
</file>

<file path=xl/sharedStrings.xml><?xml version="1.0" encoding="utf-8"?>
<sst xmlns="http://schemas.openxmlformats.org/spreadsheetml/2006/main" uniqueCount="397">
  <si>
    <t>Start date</t>
  </si>
  <si>
    <t>Friday, 15 December, 2023</t>
  </si>
  <si>
    <t>End date</t>
  </si>
  <si>
    <t>Tuesday, 30 April, 2024</t>
  </si>
  <si>
    <t>Country</t>
  </si>
  <si>
    <t>Poland</t>
  </si>
  <si>
    <t>State</t>
  </si>
  <si>
    <t>National public holidays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</si>
  <si>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</si>
  <si>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</si>
  <si>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</si>
  <si>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</si>
  <si>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</si>
  <si>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</si>
  <si>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</si>
  <si>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</si>
  <si>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</si>
  <si>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</si>
  <si>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</si>
  <si>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</si>
  <si>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</si>
  <si>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</si>
  <si>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</si>
  <si>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</si>
  <si>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</si>
  <si>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</si>
  <si>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</si>
  <si>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</si>
  <si>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</si>
  <si>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</si>
  <si>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</si>
  <si>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</si>
  <si>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</si>
  <si>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</si>
  <si>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</si>
  <si>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</si>
  <si>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</si>
  <si>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</si>
  <si>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</si>
  <si>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</si>
  <si>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</si>
  <si>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</si>
  <si>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</si>
  <si>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</si>
  <si>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</si>
  <si>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</si>
  <si>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</si>
  <si>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</si>
  <si>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</si>
  <si>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</si>
  <si>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</si>
  <si>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</si>
  <si>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</si>
  <si>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</si>
  <si>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</si>
  <si>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</si>
  <si>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</si>
  <si>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</si>
  <si>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</si>
  <si>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</si>
  <si>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</si>
  <si>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</si>
  <si>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</si>
  <si>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</si>
  <si>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</si>
  <si>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</si>
  <si>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</si>
  <si>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</si>
  <si>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</si>
  <si>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</si>
  <si>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</si>
  <si>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</si>
  <si>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</si>
  <si>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</si>
  <si>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</si>
  <si>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</si>
  <si>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</si>
  <si>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</si>
  <si>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</si>
  <si>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</si>
  <si>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</si>
  <si>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</si>
  <si>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</si>
  <si>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Monday</t>
  </si>
  <si>
    <t>25/12/2023</t>
  </si>
  <si>
    <t>Christmas Day</t>
  </si>
  <si>
    <t>Tuesday</t>
  </si>
  <si>
    <t>26/12/2023</t>
  </si>
  <si>
    <t>Boxing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</si>
  <si>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</si>
  <si>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</si>
  <si>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</si>
  <si>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</si>
  <si>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</si>
  <si>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</si>
  <si>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</si>
  <si>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</si>
  <si>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</si>
  <si>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</si>
  <si>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</si>
  <si>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</si>
  <si>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</si>
  <si>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</si>
  <si>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</si>
  <si>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</si>
  <si>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</si>
  <si>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</si>
  <si>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</si>
  <si>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</si>
  <si>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</si>
  <si>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</si>
  <si>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</si>
  <si>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Epiphany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</si>
  <si>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</si>
  <si>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</si>
  <si>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</si>
  <si>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</si>
  <si>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</si>
  <si>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</si>
  <si>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</si>
  <si>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</si>
  <si>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</si>
  <si>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</si>
  <si>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</si>
  <si>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</si>
  <si>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</si>
  <si>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</si>
  <si>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</si>
  <si>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</si>
  <si>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</si>
  <si>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</si>
  <si>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</si>
  <si>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</si>
  <si>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</si>
  <si>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</si>
  <si>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</si>
  <si>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</si>
  <si>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</si>
  <si>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</si>
  <si>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</si>
  <si>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</si>
  <si>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</si>
  <si>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</si>
  <si>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</si>
  <si>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</si>
  <si>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</si>
  <si>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</si>
  <si>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</si>
  <si>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</si>
  <si>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</si>
  <si>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</si>
  <si>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</si>
  <si>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</si>
  <si>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</si>
  <si>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</si>
  <si>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</si>
  <si>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</si>
  <si>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</si>
  <si>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</si>
  <si>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</si>
  <si>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</si>
  <si>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</si>
  <si>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</si>
  <si>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</si>
  <si>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</si>
  <si>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</si>
  <si>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</si>
  <si>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</si>
  <si>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</si>
  <si>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</si>
  <si>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</si>
  <si>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</si>
  <si>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</si>
  <si>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</si>
  <si>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</si>
  <si>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</si>
  <si>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</si>
  <si>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</si>
  <si>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</si>
  <si>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</si>
  <si>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</si>
  <si>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</si>
  <si>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</si>
  <si>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</si>
  <si>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</si>
  <si>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</si>
  <si>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</si>
  <si>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</si>
  <si>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</si>
  <si>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</si>
  <si>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</si>
  <si>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</si>
  <si>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</si>
  <si>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</si>
  <si>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</si>
  <si>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</si>
  <si>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</si>
  <si>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</si>
  <si>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</si>
  <si>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</si>
  <si>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</si>
  <si>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</si>
  <si>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</si>
  <si>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</si>
  <si>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</si>
  <si>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</si>
  <si>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</si>
  <si>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</si>
  <si>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</si>
  <si>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</si>
  <si>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</si>
  <si>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</si>
  <si>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</si>
  <si>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</si>
  <si>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</si>
  <si>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</si>
  <si>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</si>
  <si>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</si>
  <si>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</si>
  <si>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</si>
  <si>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</si>
  <si>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</si>
  <si>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</si>
  <si>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</si>
  <si>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</si>
  <si>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</si>
  <si>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</si>
  <si>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</si>
  <si>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</si>
  <si>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</si>
  <si>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</si>
  <si>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</si>
  <si>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</si>
  <si>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</si>
  <si>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</si>
  <si>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</si>
  <si>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</si>
  <si>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</si>
  <si>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</si>
  <si>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</si>
  <si>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</si>
  <si>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</si>
  <si>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</si>
  <si>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</si>
  <si>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</si>
  <si>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</si>
  <si>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</si>
  <si>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</si>
  <si>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</si>
  <si>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</si>
  <si>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</si>
  <si>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</si>
  <si>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</si>
  <si>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</si>
  <si>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</si>
  <si>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</si>
  <si>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</si>
  <si>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</si>
  <si>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</si>
  <si>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</si>
  <si>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</si>
  <si>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</si>
  <si>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</si>
  <si>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</si>
  <si>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</si>
  <si>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</si>
  <si>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</si>
  <si>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</si>
  <si>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</si>
  <si>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</si>
  <si>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</si>
  <si>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</si>
  <si>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</si>
  <si>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</si>
  <si>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</si>
  <si>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</si>
  <si>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</si>
  <si>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</si>
  <si>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</si>
  <si>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Saturday</t>
  </si>
  <si>
    <t>30/03/2024</t>
  </si>
  <si>
    <t>Sunday</t>
  </si>
  <si>
    <t>31/03/2024</t>
  </si>
  <si>
    <t>Easter Sunday</t>
  </si>
  <si>
    <t>Monday</t>
  </si>
  <si>
    <t>01/04/2024</t>
  </si>
  <si>
    <t>Easter Monday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</si>
  <si>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</si>
  <si>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</si>
  <si>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</si>
  <si>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</si>
  <si>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</si>
  <si>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</si>
  <si>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</si>
  <si>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</si>
  <si>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</si>
  <si>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</si>
  <si>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</si>
  <si>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</si>
  <si>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</si>
  <si>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</si>
  <si>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</si>
  <si>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</si>
  <si>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</si>
  <si>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</si>
  <si>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</si>
  <si>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</si>
  <si>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</si>
  <si>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</si>
  <si>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</si>
  <si>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</si>
  <si>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</si>
  <si>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</si>
  <si>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</si>
  <si>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</si>
  <si>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</si>
  <si>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</si>
  <si>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</si>
  <si>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</si>
  <si>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</si>
  <si>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</si>
  <si>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</si>
  <si>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</si>
  <si>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</si>
  <si>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</si>
  <si>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</si>
  <si>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</si>
  <si>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</si>
  <si>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</si>
  <si>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</si>
  <si>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</si>
  <si>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</si>
  <si>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</si>
  <si>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</si>
  <si>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</si>
  <si>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</si>
  <si>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</si>
  <si>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</si>
  <si>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</si>
  <si>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</si>
  <si>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</si>
  <si>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</si>
  <si>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</si>
  <si>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</si>
  <si>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</si>
  <si>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</si>
  <si>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0.21 seconds by Poland.Workingdays.org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</si>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</sst>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oland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333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394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331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333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343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331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333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343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'Settings'!C9</f>
        <v>08:00</v>
      </c>
      <c r="N20" s="32" t="str">
        <f>'Settings'!D9</f>
        <v>12:00</v>
      </c>
      <c r="O20" s="32" t="str">
        <f>'Settings'!E9</f>
        <v>14:00</v>
      </c>
      <c r="P20" s="32" t="str">
        <f>'Settings'!F9</f>
        <v>18:00</v>
      </c>
      <c r="S20" s="0">
        <v>0</v>
      </c>
      <c r="T20" s="0">
        <v>0</v>
      </c>
    </row>
    <row r="21" spans="1:20">
      <c r="A21" s="11" t="s">
        <v>331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333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7" customFormat="1">
      <c r="A24" s="17" t="s">
        <v>337</v>
      </c>
      <c r="B24" s="17" t="s">
        <v>111</v>
      </c>
      <c r="C24" s="17">
        <v>1</v>
      </c>
      <c r="D24" s="17">
        <v>0</v>
      </c>
      <c r="E24" s="17">
        <v>1</v>
      </c>
      <c r="F24" s="17">
        <v>1</v>
      </c>
      <c r="G24" s="17" t="s">
        <v>112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6" customFormat="1">
      <c r="A25" s="16" t="s">
        <v>339</v>
      </c>
      <c r="B25" s="16" t="s">
        <v>114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116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118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331</v>
      </c>
      <c r="B28" s="11" t="s">
        <v>120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333</v>
      </c>
      <c r="B29" s="11" t="s">
        <v>122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124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126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128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130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132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331</v>
      </c>
      <c r="B35" s="11" t="s">
        <v>134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333</v>
      </c>
      <c r="B36" s="11" t="s">
        <v>136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138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140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142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144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146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331</v>
      </c>
      <c r="B42" s="11" t="s">
        <v>148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333</v>
      </c>
      <c r="B43" s="11" t="s">
        <v>150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152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154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156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158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160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331</v>
      </c>
      <c r="B49" s="11" t="s">
        <v>162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333</v>
      </c>
      <c r="B50" s="11" t="s">
        <v>164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166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168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170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172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174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331</v>
      </c>
      <c r="B56" s="11" t="s">
        <v>176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333</v>
      </c>
      <c r="B57" s="11" t="s">
        <v>178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180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182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184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186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188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331</v>
      </c>
      <c r="B63" s="11" t="s">
        <v>190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333</v>
      </c>
      <c r="B64" s="11" t="s">
        <v>192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194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196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198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200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331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333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331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333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331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333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335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331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333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331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333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331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333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>
      <c r="A107" s="11" t="s">
        <v>335</v>
      </c>
      <c r="B107" s="11" t="s">
        <v>278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73</v>
      </c>
      <c r="L107" s="15" t="str">
        <f>24*(N107-M107+P107-O107)</f>
        <v>0</v>
      </c>
      <c r="M107" s="32" t="str">
        <f>'Settings'!C12</f>
        <v>08:00</v>
      </c>
      <c r="N107" s="32" t="str">
        <f>'Settings'!D12</f>
        <v>12:00</v>
      </c>
      <c r="O107" s="32" t="str">
        <f>'Settings'!E12</f>
        <v>14:00</v>
      </c>
      <c r="P107" s="32" t="str">
        <f>'Settings'!F12</f>
        <v>18:00</v>
      </c>
      <c r="S107" s="0">
        <v>0</v>
      </c>
      <c r="T107" s="0">
        <v>0</v>
      </c>
    </row>
    <row r="108" spans="1:20" s="16" customFormat="1">
      <c r="A108" s="16" t="s">
        <v>337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7" customFormat="1">
      <c r="A109" s="17" t="s">
        <v>339</v>
      </c>
      <c r="B109" s="17" t="s">
        <v>282</v>
      </c>
      <c r="C109" s="17">
        <v>1</v>
      </c>
      <c r="D109" s="17">
        <v>0</v>
      </c>
      <c r="E109" s="17">
        <v>1</v>
      </c>
      <c r="F109" s="17">
        <v>1</v>
      </c>
      <c r="G109" s="17" t="s">
        <v>283</v>
      </c>
      <c r="K109" s="30"/>
      <c r="M109" s="34"/>
      <c r="N109" s="34"/>
      <c r="O109" s="34"/>
      <c r="P109" s="34"/>
      <c r="S109" s="17">
        <v>0</v>
      </c>
      <c r="T109" s="17">
        <v>0</v>
      </c>
    </row>
    <row r="110" spans="1:20" s="17" customFormat="1">
      <c r="A110" s="17" t="s">
        <v>341</v>
      </c>
      <c r="B110" s="17" t="s">
        <v>285</v>
      </c>
      <c r="C110" s="17">
        <v>1</v>
      </c>
      <c r="D110" s="17">
        <v>0</v>
      </c>
      <c r="E110" s="17">
        <v>0</v>
      </c>
      <c r="F110" s="17">
        <v>1</v>
      </c>
      <c r="G110" s="17" t="s">
        <v>286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343</v>
      </c>
      <c r="B111" s="11" t="s">
        <v>288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331</v>
      </c>
      <c r="B112" s="11" t="s">
        <v>290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333</v>
      </c>
      <c r="B113" s="11" t="s">
        <v>292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294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296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298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300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302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331</v>
      </c>
      <c r="B119" s="11" t="s">
        <v>304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333</v>
      </c>
      <c r="B120" s="11" t="s">
        <v>306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308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310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312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314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316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331</v>
      </c>
      <c r="B126" s="11" t="s">
        <v>318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333</v>
      </c>
      <c r="B127" s="11" t="s">
        <v>320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322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324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326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328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330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331</v>
      </c>
      <c r="B133" s="11" t="s">
        <v>332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333</v>
      </c>
      <c r="B134" s="11" t="s">
        <v>334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355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0</v>
      </c>
      <c r="F3" s="0">
        <f>SUM(Days!H5:H11)</f>
        <v>0</v>
      </c>
      <c r="G3" s="0">
        <f>SUM(Days!L5:L11)</f>
        <v>0</v>
      </c>
    </row>
    <row r="4" spans="1:8">
      <c r="A4" s="0" t="s">
        <v>356</v>
      </c>
      <c r="B4" s="0">
        <f>SUM(Days!C12:C18)</f>
        <v>7</v>
      </c>
      <c r="C4" s="0">
        <f>SUM(Days!D12:D18)</f>
        <v>3</v>
      </c>
      <c r="D4" s="16">
        <f>SUM(Days!E12:E18)</f>
        <v>2</v>
      </c>
      <c r="E4" s="17">
        <f>SUM(Days!F12:F18)</f>
        <v>2</v>
      </c>
      <c r="F4" s="0">
        <f>SUM(Days!H12:H18)</f>
        <v>0</v>
      </c>
      <c r="G4" s="0">
        <f>SUM(Days!L12:L18)</f>
        <v>0</v>
      </c>
    </row>
    <row r="5" spans="1:8">
      <c r="A5" s="0" t="s">
        <v>357</v>
      </c>
      <c r="B5" s="0">
        <f>SUM(Days!C19:C25)</f>
        <v>7</v>
      </c>
      <c r="C5" s="0">
        <f>SUM(Days!D19:D25)</f>
        <v>4</v>
      </c>
      <c r="D5" s="16">
        <f>SUM(Days!E19:E25)</f>
        <v>2</v>
      </c>
      <c r="E5" s="17">
        <f>SUM(Days!F19:F25)</f>
        <v>2</v>
      </c>
      <c r="F5" s="0">
        <f>SUM(Days!H19:H25)</f>
        <v>0</v>
      </c>
      <c r="G5" s="0">
        <f>SUM(Days!L19:L25)</f>
        <v>0</v>
      </c>
    </row>
    <row r="6" spans="1:8">
      <c r="A6" s="0" t="s">
        <v>358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359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360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361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362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363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364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365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366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367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368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369</v>
      </c>
      <c r="B17" s="0">
        <f>SUM(Days!C103:C109)</f>
        <v>7</v>
      </c>
      <c r="C17" s="0">
        <f>SUM(Days!D103:D109)</f>
        <v>5</v>
      </c>
      <c r="D17" s="16">
        <f>SUM(Days!E103:E109)</f>
        <v>2</v>
      </c>
      <c r="E17" s="17">
        <f>SUM(Days!F103:F109)</f>
        <v>1</v>
      </c>
      <c r="F17" s="0">
        <f>SUM(Days!H103:H109)</f>
        <v>0</v>
      </c>
      <c r="G17" s="0">
        <f>SUM(Days!L103:L109)</f>
        <v>0</v>
      </c>
    </row>
    <row r="18" spans="1:8">
      <c r="A18" s="0" t="s">
        <v>370</v>
      </c>
      <c r="B18" s="0">
        <f>SUM(Days!C110:C116)</f>
        <v>7</v>
      </c>
      <c r="C18" s="0">
        <f>SUM(Days!D110:D116)</f>
        <v>4</v>
      </c>
      <c r="D18" s="16">
        <f>SUM(Days!E110:E116)</f>
        <v>2</v>
      </c>
      <c r="E18" s="17">
        <f>SUM(Days!F110:F116)</f>
        <v>1</v>
      </c>
      <c r="F18" s="0">
        <f>SUM(Days!H110:H116)</f>
        <v>0</v>
      </c>
      <c r="G18" s="0">
        <f>SUM(Days!L110:L116)</f>
        <v>0</v>
      </c>
    </row>
    <row r="19" spans="1:8">
      <c r="A19" s="0" t="s">
        <v>371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372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373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374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0" t="s">
        <v>384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385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386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387</v>
      </c>
      <c r="B6" s="0">
        <f>SUM(Days!C110:C139)</f>
        <v>30</v>
      </c>
      <c r="C6" s="0">
        <f>SUM(Days!D110:D139)</f>
        <v>21</v>
      </c>
      <c r="D6" s="16">
        <f>SUM(Days!E110:E139)</f>
        <v>8</v>
      </c>
      <c r="E6" s="17">
        <f>SUM(Days!F110:F139)</f>
        <v>1</v>
      </c>
      <c r="F6" s="0">
        <f>SUM(Days!H110:H139)</f>
        <v>0</v>
      </c>
      <c r="G6" s="0">
        <f>SUM(Days!L110:L139)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2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85</v>
      </c>
      <c r="D3" s="16">
        <f>SUM(Days!E19:E139)</f>
        <v>34</v>
      </c>
      <c r="E3" s="17">
        <f>SUM(Days!F19:F139)</f>
        <v>4</v>
      </c>
      <c r="F3" s="0">
        <f>SUM(Days!H19:H139)</f>
        <v>0</v>
      </c>
      <c r="G3" s="0">
        <f>SUM(Days!L19:L139)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2026-11-08T18:09:28+01:00</dcterms:created>
  <dcterms:modified xsi:type="dcterms:W3CDTF">2026-11-08T18:09:28+01:00</dcterms:modified>
  <dc:title>Untitled Spreadsheet</dc:title>
  <dc:description/>
  <dc:subject/>
  <cp:keywords/>
  <cp:category/>
</cp:coreProperties>
</file>